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emeskalna\Downloads\"/>
    </mc:Choice>
  </mc:AlternateContent>
  <xr:revisionPtr revIDLastSave="0" documentId="13_ncr:1_{953E4139-3F68-4D2B-BAA1-812BE8C68CCD}" xr6:coauthVersionLast="47" xr6:coauthVersionMax="47" xr10:uidLastSave="{00000000-0000-0000-0000-000000000000}"/>
  <bookViews>
    <workbookView xWindow="-120" yWindow="-120" windowWidth="29040" windowHeight="15720" xr2:uid="{C917B191-51D2-4C71-A648-B427184A09AC}"/>
  </bookViews>
  <sheets>
    <sheet name="tabula" sheetId="1" r:id="rId1"/>
    <sheet name="izvelne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58" i="1" l="1"/>
</calcChain>
</file>

<file path=xl/sharedStrings.xml><?xml version="1.0" encoding="utf-8"?>
<sst xmlns="http://schemas.openxmlformats.org/spreadsheetml/2006/main" count="385" uniqueCount="76">
  <si>
    <t>Informācija par ārvalstu komandējumu izdevumiem</t>
  </si>
  <si>
    <t>Nr.p.k.</t>
  </si>
  <si>
    <t>Amata nosaukums</t>
  </si>
  <si>
    <t>Mēnesis</t>
  </si>
  <si>
    <t>Dienu skaits</t>
  </si>
  <si>
    <t>Valsts, pilsēta</t>
  </si>
  <si>
    <r>
      <t xml:space="preserve">Komandējuma mērķis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</si>
  <si>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Finansējuma avots 
</t>
    </r>
    <r>
      <rPr>
        <i/>
        <sz val="10"/>
        <color theme="1"/>
        <rFont val="Times New Roman"/>
        <family val="1"/>
        <charset val="186"/>
      </rPr>
      <t>(izvēlas no saraksta, ja nav – ieraksta)</t>
    </r>
  </si>
  <si>
    <r>
      <t xml:space="preserve">Izdevumi par viesnīcu (naktsmītni),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</si>
  <si>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Izdevumi par aviobiļetēm, </t>
    </r>
    <r>
      <rPr>
        <i/>
        <sz val="10"/>
        <color theme="1"/>
        <rFont val="Times New Roman"/>
        <family val="1"/>
        <charset val="186"/>
      </rPr>
      <t>summa</t>
    </r>
  </si>
  <si>
    <t>Aviobiļešu klase</t>
  </si>
  <si>
    <r>
      <t xml:space="preserve">Dienas nauda, </t>
    </r>
    <r>
      <rPr>
        <i/>
        <sz val="10"/>
        <color theme="1"/>
        <rFont val="Times New Roman"/>
        <family val="1"/>
        <charset val="186"/>
      </rPr>
      <t>summa</t>
    </r>
  </si>
  <si>
    <r>
      <t xml:space="preserve">Citi komandējuma izdevumi, </t>
    </r>
    <r>
      <rPr>
        <i/>
        <sz val="10"/>
        <color theme="1"/>
        <rFont val="Times New Roman"/>
        <family val="1"/>
        <charset val="186"/>
      </rPr>
      <t>summa</t>
    </r>
  </si>
  <si>
    <t>Dalība Apvienoto Nāciju Organizācijas (ANO) sanāksmē</t>
  </si>
  <si>
    <t>Dalība Eiropas Komisijas ekspertu darba grupā</t>
  </si>
  <si>
    <t>Dalība Eiropas Padomes komitejas plenārsēdē</t>
  </si>
  <si>
    <t>Dalība Eiropas Savienības Padomes darba grupā</t>
  </si>
  <si>
    <t>Dalība Eiropas Savienības Padomes sanāksmē</t>
  </si>
  <si>
    <t>Dalība Ekonomiskās sadarbības un attīstības organizācijas (OECD) darba grupā</t>
  </si>
  <si>
    <t>Dalība Ekonomiskās sadarbības un attīstības organizācijas (OECD) sanāksmē</t>
  </si>
  <si>
    <t>Dalība Latvijas delegācijas sastāvā</t>
  </si>
  <si>
    <t>Dalība nozares profesionālajā konferencē</t>
  </si>
  <si>
    <t>Dalība starptautiskā izstādē</t>
  </si>
  <si>
    <t>Dalība starptautiskā konferencē</t>
  </si>
  <si>
    <t>Dalība starptautiskā pasākumā</t>
  </si>
  <si>
    <t>Mācību komandējums</t>
  </si>
  <si>
    <t>Ministra vizīte, delegācija</t>
  </si>
  <si>
    <t>Normatīvajos aktos noteikto pienākumu izpilde</t>
  </si>
  <si>
    <t>Nozares pārstāvēšana starptautiskā pasākumā</t>
  </si>
  <si>
    <t>Pieredzes apmaiņas vizīte</t>
  </si>
  <si>
    <t>Projekta īstenošana</t>
  </si>
  <si>
    <t>Starptautiskās sadarbības nodrošināšana</t>
  </si>
  <si>
    <t>Ārvalstu finanšu palīdzības līdzekļi</t>
  </si>
  <si>
    <t>Eiropas Savienības finanšu instrumenti</t>
  </si>
  <si>
    <t>Eiropas Savienības institūcijas finansējums</t>
  </si>
  <si>
    <t>Eiropas Savienības Padomes finansējums</t>
  </si>
  <si>
    <t>Starptautiskās institūcijas finansējums</t>
  </si>
  <si>
    <t>Starptautisko projektu finanšu līdzekļi</t>
  </si>
  <si>
    <t>Uzņemošās puses finansējums</t>
  </si>
  <si>
    <t>Valsts pamatbudžets</t>
  </si>
  <si>
    <t>daļas vadītājs</t>
  </si>
  <si>
    <t>departamenta direktora vietnieks</t>
  </si>
  <si>
    <t>Luksemburga</t>
  </si>
  <si>
    <t>Francija, Parīze</t>
  </si>
  <si>
    <t>Dalība Eiropas Komisijas komitejas sanāksmē</t>
  </si>
  <si>
    <t>Aprīlis</t>
  </si>
  <si>
    <t>Lielbritānija, Edinburga</t>
  </si>
  <si>
    <t>eksperts</t>
  </si>
  <si>
    <t>Šveice, Ženēva</t>
  </si>
  <si>
    <t>daļas vadītāja vietnieks</t>
  </si>
  <si>
    <t>Austrija, Vīne</t>
  </si>
  <si>
    <t>programmētājs</t>
  </si>
  <si>
    <t>Polija, Varšava</t>
  </si>
  <si>
    <t>vecākais eksperts</t>
  </si>
  <si>
    <t>departamenta direktors</t>
  </si>
  <si>
    <t>priekšnieka vietnieks</t>
  </si>
  <si>
    <t>Igaunija, Tallina</t>
  </si>
  <si>
    <t>Beļģija, Brisele</t>
  </si>
  <si>
    <t>Valsts pamatbudžets, Citu Eiropas Savienības politiku instrumentu projektu un pasākumu īstenošana</t>
  </si>
  <si>
    <t>Maijs</t>
  </si>
  <si>
    <t>Jūnijs</t>
  </si>
  <si>
    <t>Portugāle, Lisabona</t>
  </si>
  <si>
    <t>Japāna,Tokija</t>
  </si>
  <si>
    <t>Norvēģija, Oslo</t>
  </si>
  <si>
    <t>Lietuva, Viļņa</t>
  </si>
  <si>
    <t>Igaunija, Pērnava</t>
  </si>
  <si>
    <t>priekšnieks</t>
  </si>
  <si>
    <t>Uzņemošās puses finansējums, Valsts pamatbudžets</t>
  </si>
  <si>
    <t>Vācija, Frankfurte</t>
  </si>
  <si>
    <t>Ekonomiskā</t>
  </si>
  <si>
    <t>*</t>
  </si>
  <si>
    <t xml:space="preserve">* Neattiecas </t>
  </si>
  <si>
    <t>**</t>
  </si>
  <si>
    <t>Uzņemošās puses finansējums**, Valsts pamatbudžets</t>
  </si>
  <si>
    <t>** Uzņemošās puses finansējums; apmērs nav zināms</t>
  </si>
  <si>
    <t>Valsts pamatbudžets, Eiropas Savienības institūcijas finansējums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</si>
</sst>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sz val="11"/>
      <color theme="1"/>
      <name val="Calibri"/>
      <family val="2"/>
      <charset val="1"/>
    </font>
    <font>
      <sz val="8"/>
      <name val="Calibri"/>
      <family val="2"/>
      <charset val="186"/>
      <scheme val="minor"/>
    </font>
    <font>
      <sz val="11"/>
      <color theme="1"/>
      <name val="Times"/>
      <family val="1"/>
    </font>
    <font>
      <sz val="12"/>
      <color theme="1"/>
      <name val="Times"/>
      <family val="1"/>
    </font>
    <font>
      <sz val="12"/>
      <color rgb="FF000000"/>
      <name val="Times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vertical="center" wrapText="1"/>
    </xf>
    <xf numFmtId="2" fontId="2" fillId="0" borderId="2" xfId="0" applyNumberFormat="1" applyFont="1" applyBorder="1" applyAlignment="1">
      <alignment vertical="center" wrapText="1"/>
    </xf>
    <xf numFmtId="2" fontId="2" fillId="0" borderId="4" xfId="0" applyNumberFormat="1" applyFont="1" applyBorder="1" applyAlignment="1">
      <alignment vertical="center" wrapText="1"/>
    </xf>
    <xf numFmtId="2" fontId="2" fillId="0" borderId="3" xfId="0" applyNumberFormat="1" applyFont="1" applyBorder="1" applyAlignment="1">
      <alignment horizontal="right"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9" fillId="0" borderId="13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A15C8-AE04-4F5A-A333-99BF8E0EC9E4}">
  <dimension ref="A2:L61"/>
  <sheetViews>
    <sheetView tabSelected="1" topLeftCell="B1" zoomScale="110" zoomScaleNormal="110" workbookViewId="0">
      <pane ySplit="4" topLeftCell="A5" activePane="bottomLeft" state="frozen"/>
      <selection pane="bottomLeft" activeCell="G58" sqref="G58"/>
    </sheetView>
  </sheetViews>
  <sheetFormatPr defaultRowHeight="15" x14ac:dyDescent="0.25"/>
  <cols>
    <col min="2" max="2" width="29.42578125" style="19" customWidth="1"/>
    <col min="3" max="3" width="13.85546875" style="13" customWidth="1"/>
    <col min="4" max="4" width="9.140625" style="13"/>
    <col min="5" max="5" width="16.42578125" style="13" customWidth="1"/>
    <col min="6" max="6" width="33.85546875" style="13" customWidth="1"/>
    <col min="7" max="7" width="26.7109375" style="13" customWidth="1"/>
    <col min="8" max="8" width="13" style="13" customWidth="1"/>
    <col min="9" max="9" width="11.5703125" style="13" customWidth="1"/>
    <col min="10" max="10" width="15.85546875" style="13" customWidth="1"/>
    <col min="11" max="11" width="10.5703125" style="13" customWidth="1"/>
    <col min="12" max="12" width="13.5703125" style="13" customWidth="1"/>
  </cols>
  <sheetData>
    <row r="2" spans="1:12" ht="18.75" x14ac:dyDescent="0.3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4" spans="1:12" ht="58.5" thickBot="1" x14ac:dyDescent="0.3">
      <c r="A4" s="3" t="s">
        <v>1</v>
      </c>
      <c r="B4" s="14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4" t="s">
        <v>10</v>
      </c>
      <c r="K4" s="3" t="s">
        <v>11</v>
      </c>
      <c r="L4" s="5" t="s">
        <v>12</v>
      </c>
    </row>
    <row r="5" spans="1:12" ht="36" customHeight="1" thickBot="1" x14ac:dyDescent="0.3">
      <c r="A5" s="7">
        <v>1</v>
      </c>
      <c r="B5" s="15" t="s">
        <v>40</v>
      </c>
      <c r="C5" s="8" t="s">
        <v>45</v>
      </c>
      <c r="D5" s="8">
        <v>5</v>
      </c>
      <c r="E5" s="8" t="s">
        <v>42</v>
      </c>
      <c r="F5" s="8" t="s">
        <v>14</v>
      </c>
      <c r="G5" s="8" t="s">
        <v>39</v>
      </c>
      <c r="H5" s="20">
        <v>685.46</v>
      </c>
      <c r="I5" s="20">
        <v>259.45</v>
      </c>
      <c r="J5" s="8" t="s">
        <v>69</v>
      </c>
      <c r="K5" s="20">
        <v>300</v>
      </c>
      <c r="L5" s="20">
        <v>16.5</v>
      </c>
    </row>
    <row r="6" spans="1:12" ht="48" customHeight="1" thickBot="1" x14ac:dyDescent="0.3">
      <c r="A6" s="9">
        <v>2</v>
      </c>
      <c r="B6" s="16" t="s">
        <v>41</v>
      </c>
      <c r="C6" s="9" t="s">
        <v>45</v>
      </c>
      <c r="D6" s="9">
        <v>3</v>
      </c>
      <c r="E6" s="9" t="s">
        <v>43</v>
      </c>
      <c r="F6" s="10" t="s">
        <v>18</v>
      </c>
      <c r="G6" s="8" t="s">
        <v>39</v>
      </c>
      <c r="H6" s="20">
        <v>500</v>
      </c>
      <c r="I6" s="20">
        <v>395.61</v>
      </c>
      <c r="J6" s="8" t="s">
        <v>69</v>
      </c>
      <c r="K6" s="20">
        <v>180</v>
      </c>
      <c r="L6" s="22">
        <v>23</v>
      </c>
    </row>
    <row r="7" spans="1:12" ht="36" customHeight="1" thickBot="1" x14ac:dyDescent="0.3">
      <c r="A7" s="11">
        <v>3</v>
      </c>
      <c r="B7" s="17" t="s">
        <v>41</v>
      </c>
      <c r="C7" s="11" t="s">
        <v>45</v>
      </c>
      <c r="D7" s="11">
        <v>4</v>
      </c>
      <c r="E7" s="11" t="s">
        <v>42</v>
      </c>
      <c r="F7" s="6" t="s">
        <v>14</v>
      </c>
      <c r="G7" s="12" t="s">
        <v>39</v>
      </c>
      <c r="H7" s="21">
        <v>555.29999999999995</v>
      </c>
      <c r="I7" s="21">
        <v>542.54</v>
      </c>
      <c r="J7" s="12" t="s">
        <v>69</v>
      </c>
      <c r="K7" s="21">
        <v>240</v>
      </c>
      <c r="L7" s="23">
        <v>13.2</v>
      </c>
    </row>
    <row r="8" spans="1:12" ht="34.5" customHeight="1" thickBot="1" x14ac:dyDescent="0.3">
      <c r="A8" s="11">
        <v>4</v>
      </c>
      <c r="B8" s="18" t="s">
        <v>40</v>
      </c>
      <c r="C8" s="11" t="s">
        <v>45</v>
      </c>
      <c r="D8" s="11">
        <v>12</v>
      </c>
      <c r="E8" s="11" t="s">
        <v>46</v>
      </c>
      <c r="F8" s="6" t="s">
        <v>25</v>
      </c>
      <c r="G8" s="12" t="s">
        <v>39</v>
      </c>
      <c r="H8" s="21">
        <v>2658.67</v>
      </c>
      <c r="I8" s="21">
        <v>211.05</v>
      </c>
      <c r="J8" s="12" t="s">
        <v>69</v>
      </c>
      <c r="K8" s="21">
        <v>780</v>
      </c>
      <c r="L8" s="23">
        <v>39.6</v>
      </c>
    </row>
    <row r="9" spans="1:12" ht="38.25" customHeight="1" thickBot="1" x14ac:dyDescent="0.3">
      <c r="A9" s="11">
        <v>5</v>
      </c>
      <c r="B9" s="18" t="s">
        <v>40</v>
      </c>
      <c r="C9" s="11" t="s">
        <v>45</v>
      </c>
      <c r="D9" s="11">
        <v>12</v>
      </c>
      <c r="E9" s="11" t="s">
        <v>46</v>
      </c>
      <c r="F9" s="6" t="s">
        <v>25</v>
      </c>
      <c r="G9" s="12" t="s">
        <v>39</v>
      </c>
      <c r="H9" s="21">
        <v>2658.67</v>
      </c>
      <c r="I9" s="21">
        <v>211.55</v>
      </c>
      <c r="J9" s="12" t="s">
        <v>69</v>
      </c>
      <c r="K9" s="21">
        <v>780</v>
      </c>
      <c r="L9" s="23">
        <v>39.6</v>
      </c>
    </row>
    <row r="10" spans="1:12" ht="36" customHeight="1" thickBot="1" x14ac:dyDescent="0.3">
      <c r="A10" s="11">
        <v>6</v>
      </c>
      <c r="B10" s="18" t="s">
        <v>47</v>
      </c>
      <c r="C10" s="11" t="s">
        <v>45</v>
      </c>
      <c r="D10" s="11">
        <v>5</v>
      </c>
      <c r="E10" s="8" t="s">
        <v>48</v>
      </c>
      <c r="F10" s="6" t="s">
        <v>24</v>
      </c>
      <c r="G10" s="12" t="s">
        <v>39</v>
      </c>
      <c r="H10" s="21">
        <v>971.57</v>
      </c>
      <c r="I10" s="21">
        <v>503.14</v>
      </c>
      <c r="J10" s="12" t="s">
        <v>69</v>
      </c>
      <c r="K10" s="21">
        <v>300</v>
      </c>
      <c r="L10" s="23">
        <v>52.49</v>
      </c>
    </row>
    <row r="11" spans="1:12" ht="66" customHeight="1" thickBot="1" x14ac:dyDescent="0.3">
      <c r="A11" s="11">
        <v>7</v>
      </c>
      <c r="B11" s="18" t="s">
        <v>40</v>
      </c>
      <c r="C11" s="11" t="s">
        <v>45</v>
      </c>
      <c r="D11" s="11">
        <v>3</v>
      </c>
      <c r="E11" s="11" t="s">
        <v>42</v>
      </c>
      <c r="F11" s="6" t="s">
        <v>14</v>
      </c>
      <c r="G11" s="27" t="s">
        <v>75</v>
      </c>
      <c r="H11" s="21">
        <v>319.77999999999997</v>
      </c>
      <c r="I11" s="21">
        <v>451.16</v>
      </c>
      <c r="J11" s="12" t="s">
        <v>69</v>
      </c>
      <c r="K11" s="21">
        <v>180</v>
      </c>
      <c r="L11" s="23">
        <v>9.9</v>
      </c>
    </row>
    <row r="12" spans="1:12" ht="36.75" customHeight="1" thickBot="1" x14ac:dyDescent="0.3">
      <c r="A12" s="11">
        <v>8</v>
      </c>
      <c r="B12" s="18" t="s">
        <v>49</v>
      </c>
      <c r="C12" s="11" t="s">
        <v>45</v>
      </c>
      <c r="D12" s="11">
        <v>4</v>
      </c>
      <c r="E12" s="11" t="s">
        <v>50</v>
      </c>
      <c r="F12" s="6" t="s">
        <v>25</v>
      </c>
      <c r="G12" s="12" t="s">
        <v>39</v>
      </c>
      <c r="H12" s="21">
        <v>439.92</v>
      </c>
      <c r="I12" s="21">
        <v>374.54</v>
      </c>
      <c r="J12" s="12" t="s">
        <v>69</v>
      </c>
      <c r="K12" s="21">
        <v>200</v>
      </c>
      <c r="L12" s="23">
        <v>36.5</v>
      </c>
    </row>
    <row r="13" spans="1:12" ht="58.5" customHeight="1" thickBot="1" x14ac:dyDescent="0.3">
      <c r="A13" s="11">
        <v>9</v>
      </c>
      <c r="B13" s="18" t="s">
        <v>41</v>
      </c>
      <c r="C13" s="11" t="s">
        <v>45</v>
      </c>
      <c r="D13" s="11">
        <v>3</v>
      </c>
      <c r="E13" s="11" t="s">
        <v>42</v>
      </c>
      <c r="F13" s="6" t="s">
        <v>14</v>
      </c>
      <c r="G13" s="27" t="s">
        <v>75</v>
      </c>
      <c r="H13" s="21">
        <v>290</v>
      </c>
      <c r="I13" s="21">
        <v>489.54</v>
      </c>
      <c r="J13" s="12" t="s">
        <v>69</v>
      </c>
      <c r="K13" s="21">
        <v>180</v>
      </c>
      <c r="L13" s="23">
        <v>9.9</v>
      </c>
    </row>
    <row r="14" spans="1:12" ht="56.25" customHeight="1" thickBot="1" x14ac:dyDescent="0.3">
      <c r="A14" s="11">
        <v>10</v>
      </c>
      <c r="B14" s="18" t="s">
        <v>51</v>
      </c>
      <c r="C14" s="11" t="s">
        <v>45</v>
      </c>
      <c r="D14" s="11">
        <v>3</v>
      </c>
      <c r="E14" s="11" t="s">
        <v>52</v>
      </c>
      <c r="F14" s="6" t="s">
        <v>24</v>
      </c>
      <c r="G14" s="12" t="s">
        <v>34</v>
      </c>
      <c r="H14" s="21">
        <v>289.45</v>
      </c>
      <c r="I14" s="21">
        <v>297.72000000000003</v>
      </c>
      <c r="J14" s="12" t="s">
        <v>69</v>
      </c>
      <c r="K14" s="21">
        <v>105</v>
      </c>
      <c r="L14" s="23">
        <v>48.8</v>
      </c>
    </row>
    <row r="15" spans="1:12" ht="60.75" customHeight="1" thickBot="1" x14ac:dyDescent="0.3">
      <c r="A15" s="11">
        <v>11</v>
      </c>
      <c r="B15" s="18" t="s">
        <v>53</v>
      </c>
      <c r="C15" s="11" t="s">
        <v>45</v>
      </c>
      <c r="D15" s="11">
        <v>3</v>
      </c>
      <c r="E15" s="11" t="s">
        <v>52</v>
      </c>
      <c r="F15" s="6" t="s">
        <v>24</v>
      </c>
      <c r="G15" s="12" t="s">
        <v>34</v>
      </c>
      <c r="H15" s="21">
        <v>292.20999999999998</v>
      </c>
      <c r="I15" s="21">
        <v>297.72000000000003</v>
      </c>
      <c r="J15" s="12" t="s">
        <v>69</v>
      </c>
      <c r="K15" s="21">
        <v>105</v>
      </c>
      <c r="L15" s="23">
        <v>109.52</v>
      </c>
    </row>
    <row r="16" spans="1:12" ht="36.75" customHeight="1" thickBot="1" x14ac:dyDescent="0.3">
      <c r="A16" s="11">
        <v>12</v>
      </c>
      <c r="B16" s="18" t="s">
        <v>54</v>
      </c>
      <c r="C16" s="11" t="s">
        <v>45</v>
      </c>
      <c r="D16" s="11">
        <v>3</v>
      </c>
      <c r="E16" s="11" t="s">
        <v>52</v>
      </c>
      <c r="F16" s="6" t="s">
        <v>24</v>
      </c>
      <c r="G16" s="12" t="s">
        <v>39</v>
      </c>
      <c r="H16" s="21">
        <v>289.45</v>
      </c>
      <c r="I16" s="21">
        <v>297.72000000000003</v>
      </c>
      <c r="J16" s="12" t="s">
        <v>69</v>
      </c>
      <c r="K16" s="21">
        <v>105</v>
      </c>
      <c r="L16" s="23">
        <v>24.84</v>
      </c>
    </row>
    <row r="17" spans="1:12" ht="36" customHeight="1" thickBot="1" x14ac:dyDescent="0.3">
      <c r="A17" s="11">
        <v>13</v>
      </c>
      <c r="B17" s="18" t="s">
        <v>55</v>
      </c>
      <c r="C17" s="11" t="s">
        <v>45</v>
      </c>
      <c r="D17" s="11">
        <v>3</v>
      </c>
      <c r="E17" s="11" t="s">
        <v>52</v>
      </c>
      <c r="F17" s="6" t="s">
        <v>21</v>
      </c>
      <c r="G17" s="12" t="s">
        <v>39</v>
      </c>
      <c r="H17" s="21">
        <v>453.89</v>
      </c>
      <c r="I17" s="21">
        <v>300.62</v>
      </c>
      <c r="J17" s="12" t="s">
        <v>69</v>
      </c>
      <c r="K17" s="21">
        <v>105</v>
      </c>
      <c r="L17" s="23">
        <v>9.9</v>
      </c>
    </row>
    <row r="18" spans="1:12" ht="48" customHeight="1" thickBot="1" x14ac:dyDescent="0.3">
      <c r="A18" s="11">
        <v>14</v>
      </c>
      <c r="B18" s="18" t="s">
        <v>47</v>
      </c>
      <c r="C18" s="11" t="s">
        <v>45</v>
      </c>
      <c r="D18" s="11">
        <v>3</v>
      </c>
      <c r="E18" s="11" t="s">
        <v>42</v>
      </c>
      <c r="F18" s="6" t="s">
        <v>14</v>
      </c>
      <c r="G18" s="27" t="s">
        <v>75</v>
      </c>
      <c r="H18" s="21">
        <v>288</v>
      </c>
      <c r="I18" s="21">
        <v>507.09</v>
      </c>
      <c r="J18" s="12" t="s">
        <v>69</v>
      </c>
      <c r="K18" s="21">
        <v>180</v>
      </c>
      <c r="L18" s="23">
        <v>72.39</v>
      </c>
    </row>
    <row r="19" spans="1:12" ht="35.25" customHeight="1" thickBot="1" x14ac:dyDescent="0.3">
      <c r="A19" s="11">
        <v>15</v>
      </c>
      <c r="B19" s="18" t="s">
        <v>47</v>
      </c>
      <c r="C19" s="11" t="s">
        <v>45</v>
      </c>
      <c r="D19" s="11">
        <v>4</v>
      </c>
      <c r="E19" s="11" t="s">
        <v>48</v>
      </c>
      <c r="F19" s="6" t="s">
        <v>24</v>
      </c>
      <c r="G19" s="12" t="s">
        <v>39</v>
      </c>
      <c r="H19" s="21">
        <v>757.18</v>
      </c>
      <c r="I19" s="21">
        <v>579.25</v>
      </c>
      <c r="J19" s="12" t="s">
        <v>69</v>
      </c>
      <c r="K19" s="21">
        <v>240</v>
      </c>
      <c r="L19" s="23">
        <v>26</v>
      </c>
    </row>
    <row r="20" spans="1:12" ht="42" customHeight="1" thickBot="1" x14ac:dyDescent="0.3">
      <c r="A20" s="11">
        <v>16</v>
      </c>
      <c r="B20" s="18" t="s">
        <v>53</v>
      </c>
      <c r="C20" s="11" t="s">
        <v>45</v>
      </c>
      <c r="D20" s="11">
        <v>3</v>
      </c>
      <c r="E20" s="11" t="s">
        <v>56</v>
      </c>
      <c r="F20" s="6" t="s">
        <v>24</v>
      </c>
      <c r="G20" s="12" t="s">
        <v>39</v>
      </c>
      <c r="H20" s="21">
        <v>176.08</v>
      </c>
      <c r="I20" s="24" t="s">
        <v>70</v>
      </c>
      <c r="J20" s="24" t="s">
        <v>70</v>
      </c>
      <c r="K20" s="21">
        <v>120</v>
      </c>
      <c r="L20" s="23">
        <v>54.9</v>
      </c>
    </row>
    <row r="21" spans="1:12" ht="38.25" customHeight="1" thickBot="1" x14ac:dyDescent="0.3">
      <c r="A21" s="11">
        <v>17</v>
      </c>
      <c r="B21" s="18" t="s">
        <v>54</v>
      </c>
      <c r="C21" s="11" t="s">
        <v>45</v>
      </c>
      <c r="D21" s="11">
        <v>3</v>
      </c>
      <c r="E21" s="11" t="s">
        <v>56</v>
      </c>
      <c r="F21" s="6" t="s">
        <v>24</v>
      </c>
      <c r="G21" s="12" t="s">
        <v>39</v>
      </c>
      <c r="H21" s="21">
        <v>71.92</v>
      </c>
      <c r="I21" s="24" t="s">
        <v>70</v>
      </c>
      <c r="J21" s="24" t="s">
        <v>70</v>
      </c>
      <c r="K21" s="21">
        <v>120</v>
      </c>
      <c r="L21" s="23">
        <v>53.9</v>
      </c>
    </row>
    <row r="22" spans="1:12" ht="39.75" customHeight="1" thickBot="1" x14ac:dyDescent="0.3">
      <c r="A22" s="11">
        <v>18</v>
      </c>
      <c r="B22" s="18" t="s">
        <v>40</v>
      </c>
      <c r="C22" s="11" t="s">
        <v>45</v>
      </c>
      <c r="D22" s="11">
        <v>4</v>
      </c>
      <c r="E22" s="11" t="s">
        <v>48</v>
      </c>
      <c r="F22" s="6" t="s">
        <v>24</v>
      </c>
      <c r="G22" s="12" t="s">
        <v>39</v>
      </c>
      <c r="H22" s="21">
        <v>628.29</v>
      </c>
      <c r="I22" s="21">
        <v>509.08</v>
      </c>
      <c r="J22" s="12" t="s">
        <v>69</v>
      </c>
      <c r="K22" s="21">
        <v>240</v>
      </c>
      <c r="L22" s="23">
        <v>36.25</v>
      </c>
    </row>
    <row r="23" spans="1:12" ht="144.75" customHeight="1" thickBot="1" x14ac:dyDescent="0.3">
      <c r="A23" s="11">
        <v>19</v>
      </c>
      <c r="B23" s="18" t="s">
        <v>54</v>
      </c>
      <c r="C23" s="11" t="s">
        <v>45</v>
      </c>
      <c r="D23" s="11">
        <v>2</v>
      </c>
      <c r="E23" s="11" t="s">
        <v>57</v>
      </c>
      <c r="F23" s="6" t="s">
        <v>16</v>
      </c>
      <c r="G23" s="12" t="s">
        <v>58</v>
      </c>
      <c r="H23" s="21">
        <v>224.24</v>
      </c>
      <c r="I23" s="21">
        <v>352.82</v>
      </c>
      <c r="J23" s="12" t="s">
        <v>69</v>
      </c>
      <c r="K23" s="21">
        <v>120</v>
      </c>
      <c r="L23" s="23">
        <v>86.39</v>
      </c>
    </row>
    <row r="24" spans="1:12" ht="54" customHeight="1" thickBot="1" x14ac:dyDescent="0.3">
      <c r="A24" s="11">
        <v>20</v>
      </c>
      <c r="B24" s="18" t="s">
        <v>40</v>
      </c>
      <c r="C24" s="11" t="s">
        <v>59</v>
      </c>
      <c r="D24" s="11">
        <v>3</v>
      </c>
      <c r="E24" s="11" t="s">
        <v>56</v>
      </c>
      <c r="F24" s="6" t="s">
        <v>24</v>
      </c>
      <c r="G24" s="12" t="s">
        <v>39</v>
      </c>
      <c r="H24" s="21">
        <v>168.45</v>
      </c>
      <c r="I24" s="24" t="s">
        <v>70</v>
      </c>
      <c r="J24" s="24" t="s">
        <v>70</v>
      </c>
      <c r="K24" s="21">
        <v>120</v>
      </c>
      <c r="L24" s="23">
        <v>61.8</v>
      </c>
    </row>
    <row r="25" spans="1:12" ht="28.9" customHeight="1" thickBot="1" x14ac:dyDescent="0.3">
      <c r="A25" s="11">
        <v>21</v>
      </c>
      <c r="B25" s="18" t="s">
        <v>47</v>
      </c>
      <c r="C25" s="11" t="s">
        <v>59</v>
      </c>
      <c r="D25" s="11">
        <v>3</v>
      </c>
      <c r="E25" s="11" t="s">
        <v>56</v>
      </c>
      <c r="F25" s="6" t="s">
        <v>24</v>
      </c>
      <c r="G25" s="12" t="s">
        <v>39</v>
      </c>
      <c r="H25" s="21">
        <v>168.45</v>
      </c>
      <c r="I25" s="24" t="s">
        <v>70</v>
      </c>
      <c r="J25" s="24" t="s">
        <v>70</v>
      </c>
      <c r="K25" s="21">
        <v>120</v>
      </c>
      <c r="L25" s="23">
        <v>80.5</v>
      </c>
    </row>
    <row r="26" spans="1:12" ht="61.5" customHeight="1" thickBot="1" x14ac:dyDescent="0.3">
      <c r="A26" s="11">
        <v>22</v>
      </c>
      <c r="B26" s="18" t="s">
        <v>53</v>
      </c>
      <c r="C26" s="11" t="s">
        <v>59</v>
      </c>
      <c r="D26" s="11">
        <v>4</v>
      </c>
      <c r="E26" s="11" t="s">
        <v>42</v>
      </c>
      <c r="F26" s="6" t="s">
        <v>14</v>
      </c>
      <c r="G26" s="27" t="s">
        <v>75</v>
      </c>
      <c r="H26" s="21">
        <v>569.70000000000005</v>
      </c>
      <c r="I26" s="21">
        <v>630.9</v>
      </c>
      <c r="J26" s="12" t="s">
        <v>69</v>
      </c>
      <c r="K26" s="21">
        <v>240</v>
      </c>
      <c r="L26" s="23">
        <v>13.2</v>
      </c>
    </row>
    <row r="27" spans="1:12" ht="39" customHeight="1" thickBot="1" x14ac:dyDescent="0.3">
      <c r="A27" s="11">
        <v>23</v>
      </c>
      <c r="B27" s="18" t="s">
        <v>54</v>
      </c>
      <c r="C27" s="11" t="s">
        <v>59</v>
      </c>
      <c r="D27" s="11">
        <v>4</v>
      </c>
      <c r="E27" s="11" t="s">
        <v>42</v>
      </c>
      <c r="F27" s="6" t="s">
        <v>14</v>
      </c>
      <c r="G27" s="12" t="s">
        <v>39</v>
      </c>
      <c r="H27" s="21">
        <v>586.32000000000005</v>
      </c>
      <c r="I27" s="21">
        <v>615.9</v>
      </c>
      <c r="J27" s="12" t="s">
        <v>69</v>
      </c>
      <c r="K27" s="21">
        <v>240</v>
      </c>
      <c r="L27" s="23">
        <v>13.2</v>
      </c>
    </row>
    <row r="28" spans="1:12" ht="51" customHeight="1" thickBot="1" x14ac:dyDescent="0.3">
      <c r="A28" s="11">
        <v>24</v>
      </c>
      <c r="B28" s="18" t="s">
        <v>47</v>
      </c>
      <c r="C28" s="11" t="s">
        <v>59</v>
      </c>
      <c r="D28" s="11">
        <v>3</v>
      </c>
      <c r="E28" s="11" t="s">
        <v>42</v>
      </c>
      <c r="F28" s="6" t="s">
        <v>14</v>
      </c>
      <c r="G28" s="27" t="s">
        <v>75</v>
      </c>
      <c r="H28" s="21">
        <v>265</v>
      </c>
      <c r="I28" s="21">
        <v>393.52</v>
      </c>
      <c r="J28" s="12" t="s">
        <v>69</v>
      </c>
      <c r="K28" s="21">
        <v>180</v>
      </c>
      <c r="L28" s="23">
        <v>31.6</v>
      </c>
    </row>
    <row r="29" spans="1:12" ht="49.5" customHeight="1" thickBot="1" x14ac:dyDescent="0.3">
      <c r="A29" s="11">
        <v>25</v>
      </c>
      <c r="B29" s="18" t="s">
        <v>41</v>
      </c>
      <c r="C29" s="11" t="s">
        <v>59</v>
      </c>
      <c r="D29" s="11">
        <v>4</v>
      </c>
      <c r="E29" s="11" t="s">
        <v>42</v>
      </c>
      <c r="F29" s="6" t="s">
        <v>14</v>
      </c>
      <c r="G29" s="27" t="s">
        <v>75</v>
      </c>
      <c r="H29" s="21">
        <v>565</v>
      </c>
      <c r="I29" s="21">
        <v>672.56</v>
      </c>
      <c r="J29" s="12" t="s">
        <v>69</v>
      </c>
      <c r="K29" s="21">
        <v>240</v>
      </c>
      <c r="L29" s="23">
        <v>13.2</v>
      </c>
    </row>
    <row r="30" spans="1:12" ht="54" customHeight="1" thickBot="1" x14ac:dyDescent="0.3">
      <c r="A30" s="11">
        <v>26</v>
      </c>
      <c r="B30" s="18" t="s">
        <v>40</v>
      </c>
      <c r="C30" s="11" t="s">
        <v>59</v>
      </c>
      <c r="D30" s="11">
        <v>4</v>
      </c>
      <c r="E30" s="11" t="s">
        <v>42</v>
      </c>
      <c r="F30" s="6" t="s">
        <v>14</v>
      </c>
      <c r="G30" s="27" t="s">
        <v>75</v>
      </c>
      <c r="H30" s="21">
        <v>512.73</v>
      </c>
      <c r="I30" s="21">
        <v>421.57</v>
      </c>
      <c r="J30" s="12" t="s">
        <v>69</v>
      </c>
      <c r="K30" s="21">
        <v>240</v>
      </c>
      <c r="L30" s="23">
        <v>13.2</v>
      </c>
    </row>
    <row r="31" spans="1:12" ht="30.6" customHeight="1" thickBot="1" x14ac:dyDescent="0.3">
      <c r="A31" s="11">
        <v>27</v>
      </c>
      <c r="B31" s="18" t="s">
        <v>54</v>
      </c>
      <c r="C31" s="11" t="s">
        <v>59</v>
      </c>
      <c r="D31" s="11">
        <v>4</v>
      </c>
      <c r="E31" s="11" t="s">
        <v>43</v>
      </c>
      <c r="F31" s="6" t="s">
        <v>24</v>
      </c>
      <c r="G31" s="12" t="s">
        <v>39</v>
      </c>
      <c r="H31" s="21">
        <v>648.26</v>
      </c>
      <c r="I31" s="21">
        <v>412.86</v>
      </c>
      <c r="J31" s="12" t="s">
        <v>69</v>
      </c>
      <c r="K31" s="21">
        <v>240</v>
      </c>
      <c r="L31" s="23">
        <v>35.700000000000003</v>
      </c>
    </row>
    <row r="32" spans="1:12" ht="48" customHeight="1" thickBot="1" x14ac:dyDescent="0.3">
      <c r="A32" s="11">
        <v>28</v>
      </c>
      <c r="B32" s="18" t="s">
        <v>55</v>
      </c>
      <c r="C32" s="11" t="s">
        <v>59</v>
      </c>
      <c r="D32" s="11">
        <v>3</v>
      </c>
      <c r="E32" s="11" t="s">
        <v>42</v>
      </c>
      <c r="F32" s="6" t="s">
        <v>14</v>
      </c>
      <c r="G32" s="27" t="s">
        <v>75</v>
      </c>
      <c r="H32" s="21">
        <v>482.8</v>
      </c>
      <c r="I32" s="21">
        <v>509.57</v>
      </c>
      <c r="J32" s="12" t="s">
        <v>69</v>
      </c>
      <c r="K32" s="21">
        <v>180</v>
      </c>
      <c r="L32" s="23">
        <v>135.74</v>
      </c>
    </row>
    <row r="33" spans="1:12" ht="57" customHeight="1" thickBot="1" x14ac:dyDescent="0.3">
      <c r="A33" s="11">
        <v>29</v>
      </c>
      <c r="B33" s="18" t="s">
        <v>53</v>
      </c>
      <c r="C33" s="11" t="s">
        <v>59</v>
      </c>
      <c r="D33" s="11">
        <v>3</v>
      </c>
      <c r="E33" s="11" t="s">
        <v>42</v>
      </c>
      <c r="F33" s="6" t="s">
        <v>14</v>
      </c>
      <c r="G33" s="27" t="s">
        <v>75</v>
      </c>
      <c r="H33" s="21">
        <v>329.4</v>
      </c>
      <c r="I33" s="21">
        <v>586.07000000000005</v>
      </c>
      <c r="J33" s="12" t="s">
        <v>69</v>
      </c>
      <c r="K33" s="21">
        <v>180</v>
      </c>
      <c r="L33" s="23">
        <v>9.9</v>
      </c>
    </row>
    <row r="34" spans="1:12" ht="63.75" thickBot="1" x14ac:dyDescent="0.3">
      <c r="A34" s="11">
        <v>30</v>
      </c>
      <c r="B34" s="18" t="s">
        <v>40</v>
      </c>
      <c r="C34" s="11" t="s">
        <v>59</v>
      </c>
      <c r="D34" s="11">
        <v>2</v>
      </c>
      <c r="E34" s="11" t="s">
        <v>57</v>
      </c>
      <c r="F34" s="6" t="s">
        <v>16</v>
      </c>
      <c r="G34" s="12" t="s">
        <v>58</v>
      </c>
      <c r="H34" s="21">
        <v>194.24</v>
      </c>
      <c r="I34" s="21">
        <v>399.54</v>
      </c>
      <c r="J34" s="12" t="s">
        <v>69</v>
      </c>
      <c r="K34" s="21">
        <v>120</v>
      </c>
      <c r="L34" s="23">
        <v>55.2</v>
      </c>
    </row>
    <row r="35" spans="1:12" ht="32.25" thickBot="1" x14ac:dyDescent="0.3">
      <c r="A35" s="11">
        <v>31</v>
      </c>
      <c r="B35" s="18" t="s">
        <v>54</v>
      </c>
      <c r="C35" s="11" t="s">
        <v>60</v>
      </c>
      <c r="D35" s="11">
        <v>5</v>
      </c>
      <c r="E35" s="11" t="s">
        <v>61</v>
      </c>
      <c r="F35" s="6" t="s">
        <v>24</v>
      </c>
      <c r="G35" s="12" t="s">
        <v>39</v>
      </c>
      <c r="H35" s="21">
        <v>720</v>
      </c>
      <c r="I35" s="21">
        <v>742.4</v>
      </c>
      <c r="J35" s="12" t="s">
        <v>69</v>
      </c>
      <c r="K35" s="21">
        <v>250</v>
      </c>
      <c r="L35" s="23">
        <v>45.5</v>
      </c>
    </row>
    <row r="36" spans="1:12" ht="75.75" customHeight="1" thickBot="1" x14ac:dyDescent="0.3">
      <c r="A36" s="11">
        <v>32</v>
      </c>
      <c r="B36" s="18" t="s">
        <v>55</v>
      </c>
      <c r="C36" s="11" t="s">
        <v>60</v>
      </c>
      <c r="D36" s="11">
        <v>14</v>
      </c>
      <c r="E36" s="11" t="s">
        <v>62</v>
      </c>
      <c r="F36" s="6" t="s">
        <v>24</v>
      </c>
      <c r="G36" s="12" t="s">
        <v>73</v>
      </c>
      <c r="H36" s="24" t="s">
        <v>72</v>
      </c>
      <c r="I36" s="24" t="s">
        <v>72</v>
      </c>
      <c r="J36" s="24" t="s">
        <v>72</v>
      </c>
      <c r="K36" s="21">
        <v>980</v>
      </c>
      <c r="L36" s="24" t="s">
        <v>72</v>
      </c>
    </row>
    <row r="37" spans="1:12" ht="48" thickBot="1" x14ac:dyDescent="0.3">
      <c r="A37" s="11">
        <v>33</v>
      </c>
      <c r="B37" s="18" t="s">
        <v>55</v>
      </c>
      <c r="C37" s="11" t="s">
        <v>60</v>
      </c>
      <c r="D37" s="11">
        <v>14</v>
      </c>
      <c r="E37" s="11" t="s">
        <v>62</v>
      </c>
      <c r="F37" s="6" t="s">
        <v>24</v>
      </c>
      <c r="G37" s="12" t="s">
        <v>67</v>
      </c>
      <c r="H37" s="24" t="s">
        <v>72</v>
      </c>
      <c r="I37" s="24" t="s">
        <v>72</v>
      </c>
      <c r="J37" s="24" t="s">
        <v>72</v>
      </c>
      <c r="K37" s="21">
        <v>980</v>
      </c>
      <c r="L37" s="24" t="s">
        <v>72</v>
      </c>
    </row>
    <row r="38" spans="1:12" ht="36" customHeight="1" thickBot="1" x14ac:dyDescent="0.3">
      <c r="A38" s="11">
        <v>34</v>
      </c>
      <c r="B38" s="18" t="s">
        <v>54</v>
      </c>
      <c r="C38" s="11" t="s">
        <v>60</v>
      </c>
      <c r="D38" s="11">
        <v>4</v>
      </c>
      <c r="E38" s="11" t="s">
        <v>42</v>
      </c>
      <c r="F38" s="6" t="s">
        <v>14</v>
      </c>
      <c r="G38" s="12" t="s">
        <v>39</v>
      </c>
      <c r="H38" s="21">
        <v>549.6</v>
      </c>
      <c r="I38" s="21">
        <v>634.54</v>
      </c>
      <c r="J38" s="12" t="s">
        <v>69</v>
      </c>
      <c r="K38" s="21">
        <v>240</v>
      </c>
      <c r="L38" s="23">
        <v>34.700000000000003</v>
      </c>
    </row>
    <row r="39" spans="1:12" ht="36" customHeight="1" thickBot="1" x14ac:dyDescent="0.3">
      <c r="A39" s="11">
        <v>35</v>
      </c>
      <c r="B39" s="18" t="s">
        <v>47</v>
      </c>
      <c r="C39" s="11" t="s">
        <v>60</v>
      </c>
      <c r="D39" s="11">
        <v>3</v>
      </c>
      <c r="E39" s="11" t="s">
        <v>63</v>
      </c>
      <c r="F39" s="6" t="s">
        <v>24</v>
      </c>
      <c r="G39" s="12" t="s">
        <v>39</v>
      </c>
      <c r="H39" s="21">
        <v>359.33</v>
      </c>
      <c r="I39" s="21">
        <v>401.7</v>
      </c>
      <c r="J39" s="12" t="s">
        <v>69</v>
      </c>
      <c r="K39" s="21">
        <v>195</v>
      </c>
      <c r="L39" s="23">
        <v>52.71</v>
      </c>
    </row>
    <row r="40" spans="1:12" ht="53.25" customHeight="1" thickBot="1" x14ac:dyDescent="0.3">
      <c r="A40" s="11">
        <v>36</v>
      </c>
      <c r="B40" s="18" t="s">
        <v>54</v>
      </c>
      <c r="C40" s="11" t="s">
        <v>60</v>
      </c>
      <c r="D40" s="11">
        <v>4</v>
      </c>
      <c r="E40" s="11" t="s">
        <v>42</v>
      </c>
      <c r="F40" s="6" t="s">
        <v>14</v>
      </c>
      <c r="G40" s="27" t="s">
        <v>75</v>
      </c>
      <c r="H40" s="21">
        <v>594</v>
      </c>
      <c r="I40" s="21">
        <v>418.66</v>
      </c>
      <c r="J40" s="12" t="s">
        <v>69</v>
      </c>
      <c r="K40" s="21">
        <v>240</v>
      </c>
      <c r="L40" s="23">
        <v>46.49</v>
      </c>
    </row>
    <row r="41" spans="1:12" ht="36" customHeight="1" thickBot="1" x14ac:dyDescent="0.3">
      <c r="A41" s="11">
        <v>37</v>
      </c>
      <c r="B41" s="18" t="s">
        <v>49</v>
      </c>
      <c r="C41" s="11" t="s">
        <v>60</v>
      </c>
      <c r="D41" s="11">
        <v>3</v>
      </c>
      <c r="E41" s="11" t="s">
        <v>64</v>
      </c>
      <c r="F41" s="6" t="s">
        <v>24</v>
      </c>
      <c r="G41" s="12" t="s">
        <v>39</v>
      </c>
      <c r="H41" s="21">
        <v>180</v>
      </c>
      <c r="I41" s="24" t="s">
        <v>70</v>
      </c>
      <c r="J41" s="24" t="s">
        <v>70</v>
      </c>
      <c r="K41" s="21">
        <v>90</v>
      </c>
      <c r="L41" s="23">
        <v>44.7</v>
      </c>
    </row>
    <row r="42" spans="1:12" ht="38.25" customHeight="1" thickBot="1" x14ac:dyDescent="0.3">
      <c r="A42" s="11">
        <v>38</v>
      </c>
      <c r="B42" s="18" t="s">
        <v>41</v>
      </c>
      <c r="C42" s="11" t="s">
        <v>60</v>
      </c>
      <c r="D42" s="11">
        <v>3</v>
      </c>
      <c r="E42" s="11" t="s">
        <v>64</v>
      </c>
      <c r="F42" s="6" t="s">
        <v>24</v>
      </c>
      <c r="G42" s="12" t="s">
        <v>39</v>
      </c>
      <c r="H42" s="21">
        <v>180</v>
      </c>
      <c r="I42" s="24" t="s">
        <v>70</v>
      </c>
      <c r="J42" s="24" t="s">
        <v>70</v>
      </c>
      <c r="K42" s="21">
        <v>90</v>
      </c>
      <c r="L42" s="23">
        <v>40.799999999999997</v>
      </c>
    </row>
    <row r="43" spans="1:12" ht="36" customHeight="1" thickBot="1" x14ac:dyDescent="0.3">
      <c r="A43" s="11">
        <v>39</v>
      </c>
      <c r="B43" s="18" t="s">
        <v>40</v>
      </c>
      <c r="C43" s="11" t="s">
        <v>60</v>
      </c>
      <c r="D43" s="11">
        <v>3</v>
      </c>
      <c r="E43" s="11" t="s">
        <v>65</v>
      </c>
      <c r="F43" s="6" t="s">
        <v>24</v>
      </c>
      <c r="G43" s="12" t="s">
        <v>39</v>
      </c>
      <c r="H43" s="21">
        <v>208</v>
      </c>
      <c r="I43" s="24" t="s">
        <v>70</v>
      </c>
      <c r="J43" s="24" t="s">
        <v>70</v>
      </c>
      <c r="K43" s="21">
        <v>120</v>
      </c>
      <c r="L43" s="23">
        <v>78.8</v>
      </c>
    </row>
    <row r="44" spans="1:12" ht="36" customHeight="1" thickBot="1" x14ac:dyDescent="0.3">
      <c r="A44" s="11">
        <v>40</v>
      </c>
      <c r="B44" s="18" t="s">
        <v>54</v>
      </c>
      <c r="C44" s="11" t="s">
        <v>60</v>
      </c>
      <c r="D44" s="11">
        <v>3</v>
      </c>
      <c r="E44" s="11" t="s">
        <v>65</v>
      </c>
      <c r="F44" s="6" t="s">
        <v>24</v>
      </c>
      <c r="G44" s="12" t="s">
        <v>39</v>
      </c>
      <c r="H44" s="21">
        <v>208</v>
      </c>
      <c r="I44" s="24" t="s">
        <v>70</v>
      </c>
      <c r="J44" s="24" t="s">
        <v>70</v>
      </c>
      <c r="K44" s="21">
        <v>120</v>
      </c>
      <c r="L44" s="23">
        <v>4.8</v>
      </c>
    </row>
    <row r="45" spans="1:12" ht="36" customHeight="1" thickBot="1" x14ac:dyDescent="0.3">
      <c r="A45" s="11">
        <v>41</v>
      </c>
      <c r="B45" s="18" t="s">
        <v>66</v>
      </c>
      <c r="C45" s="11" t="s">
        <v>60</v>
      </c>
      <c r="D45" s="11">
        <v>3</v>
      </c>
      <c r="E45" s="11" t="s">
        <v>65</v>
      </c>
      <c r="F45" s="6" t="s">
        <v>24</v>
      </c>
      <c r="G45" s="12" t="s">
        <v>39</v>
      </c>
      <c r="H45" s="21">
        <v>208</v>
      </c>
      <c r="I45" s="24" t="s">
        <v>70</v>
      </c>
      <c r="J45" s="24" t="s">
        <v>70</v>
      </c>
      <c r="K45" s="21">
        <v>120</v>
      </c>
      <c r="L45" s="23">
        <v>34.799999999999997</v>
      </c>
    </row>
    <row r="46" spans="1:12" ht="48.75" customHeight="1" thickBot="1" x14ac:dyDescent="0.3">
      <c r="A46" s="11">
        <v>42</v>
      </c>
      <c r="B46" s="18" t="s">
        <v>40</v>
      </c>
      <c r="C46" s="11" t="s">
        <v>60</v>
      </c>
      <c r="D46" s="11">
        <v>3</v>
      </c>
      <c r="E46" s="11" t="s">
        <v>42</v>
      </c>
      <c r="F46" s="6" t="s">
        <v>14</v>
      </c>
      <c r="G46" s="27" t="s">
        <v>75</v>
      </c>
      <c r="H46" s="21">
        <v>383</v>
      </c>
      <c r="I46" s="21">
        <v>580.57000000000005</v>
      </c>
      <c r="J46" s="12" t="s">
        <v>69</v>
      </c>
      <c r="K46" s="21">
        <v>180</v>
      </c>
      <c r="L46" s="23">
        <v>41.8</v>
      </c>
    </row>
    <row r="47" spans="1:12" ht="48" customHeight="1" thickBot="1" x14ac:dyDescent="0.3">
      <c r="A47" s="11">
        <v>43</v>
      </c>
      <c r="B47" s="18" t="s">
        <v>40</v>
      </c>
      <c r="C47" s="11" t="s">
        <v>60</v>
      </c>
      <c r="D47" s="11">
        <v>4</v>
      </c>
      <c r="E47" s="11" t="s">
        <v>42</v>
      </c>
      <c r="F47" s="6" t="s">
        <v>14</v>
      </c>
      <c r="G47" s="27" t="s">
        <v>75</v>
      </c>
      <c r="H47" s="21">
        <v>645</v>
      </c>
      <c r="I47" s="21">
        <v>501.6</v>
      </c>
      <c r="J47" s="12" t="s">
        <v>69</v>
      </c>
      <c r="K47" s="21">
        <v>240</v>
      </c>
      <c r="L47" s="23">
        <v>13.2</v>
      </c>
    </row>
    <row r="48" spans="1:12" ht="66" customHeight="1" thickBot="1" x14ac:dyDescent="0.3">
      <c r="A48" s="11">
        <v>44</v>
      </c>
      <c r="B48" s="18" t="s">
        <v>47</v>
      </c>
      <c r="C48" s="11" t="s">
        <v>60</v>
      </c>
      <c r="D48" s="11">
        <v>3</v>
      </c>
      <c r="E48" s="11" t="s">
        <v>64</v>
      </c>
      <c r="F48" s="6" t="s">
        <v>24</v>
      </c>
      <c r="G48" s="12" t="s">
        <v>73</v>
      </c>
      <c r="H48" s="24" t="s">
        <v>72</v>
      </c>
      <c r="I48" s="24" t="s">
        <v>72</v>
      </c>
      <c r="J48" s="24" t="s">
        <v>72</v>
      </c>
      <c r="K48" s="24" t="s">
        <v>72</v>
      </c>
      <c r="L48" s="23">
        <v>4.32</v>
      </c>
    </row>
    <row r="49" spans="1:12" ht="51" customHeight="1" thickBot="1" x14ac:dyDescent="0.3">
      <c r="A49" s="11">
        <v>45</v>
      </c>
      <c r="B49" s="18" t="s">
        <v>47</v>
      </c>
      <c r="C49" s="11" t="s">
        <v>60</v>
      </c>
      <c r="D49" s="11">
        <v>3</v>
      </c>
      <c r="E49" s="11" t="s">
        <v>42</v>
      </c>
      <c r="F49" s="6" t="s">
        <v>14</v>
      </c>
      <c r="G49" s="27" t="s">
        <v>75</v>
      </c>
      <c r="H49" s="21">
        <v>352</v>
      </c>
      <c r="I49" s="21">
        <v>421.57</v>
      </c>
      <c r="J49" s="12" t="s">
        <v>69</v>
      </c>
      <c r="K49" s="21">
        <v>180</v>
      </c>
      <c r="L49" s="23">
        <v>19.5</v>
      </c>
    </row>
    <row r="50" spans="1:12" ht="54.6" customHeight="1" thickBot="1" x14ac:dyDescent="0.3">
      <c r="A50" s="11">
        <v>46</v>
      </c>
      <c r="B50" s="18" t="s">
        <v>40</v>
      </c>
      <c r="C50" s="11" t="s">
        <v>60</v>
      </c>
      <c r="D50" s="11">
        <v>6</v>
      </c>
      <c r="E50" s="11" t="s">
        <v>48</v>
      </c>
      <c r="F50" s="6" t="s">
        <v>19</v>
      </c>
      <c r="G50" s="12" t="s">
        <v>39</v>
      </c>
      <c r="H50" s="21">
        <v>1433.54</v>
      </c>
      <c r="I50" s="21">
        <v>480.42</v>
      </c>
      <c r="J50" s="12" t="s">
        <v>69</v>
      </c>
      <c r="K50" s="21">
        <v>360</v>
      </c>
      <c r="L50" s="23">
        <v>19.8</v>
      </c>
    </row>
    <row r="51" spans="1:12" ht="37.15" customHeight="1" thickBot="1" x14ac:dyDescent="0.3">
      <c r="A51" s="11">
        <v>47</v>
      </c>
      <c r="B51" s="18" t="s">
        <v>47</v>
      </c>
      <c r="C51" s="11" t="s">
        <v>60</v>
      </c>
      <c r="D51" s="11">
        <v>6</v>
      </c>
      <c r="E51" s="11" t="s">
        <v>42</v>
      </c>
      <c r="F51" s="6" t="s">
        <v>25</v>
      </c>
      <c r="G51" s="12" t="s">
        <v>39</v>
      </c>
      <c r="H51" s="21">
        <v>906.9</v>
      </c>
      <c r="I51" s="21">
        <v>433.84</v>
      </c>
      <c r="J51" s="12" t="s">
        <v>69</v>
      </c>
      <c r="K51" s="21">
        <v>360</v>
      </c>
      <c r="L51" s="23">
        <v>18.48</v>
      </c>
    </row>
    <row r="52" spans="1:12" ht="51.75" customHeight="1" thickBot="1" x14ac:dyDescent="0.3">
      <c r="A52" s="11">
        <v>48</v>
      </c>
      <c r="B52" s="18" t="s">
        <v>54</v>
      </c>
      <c r="C52" s="11" t="s">
        <v>60</v>
      </c>
      <c r="D52" s="11">
        <v>3</v>
      </c>
      <c r="E52" s="11" t="s">
        <v>42</v>
      </c>
      <c r="F52" s="6" t="s">
        <v>14</v>
      </c>
      <c r="G52" s="27" t="s">
        <v>75</v>
      </c>
      <c r="H52" s="21">
        <v>380.74</v>
      </c>
      <c r="I52" s="21">
        <v>581.70000000000005</v>
      </c>
      <c r="J52" s="12" t="s">
        <v>69</v>
      </c>
      <c r="K52" s="21">
        <v>180</v>
      </c>
      <c r="L52" s="23">
        <v>9.9</v>
      </c>
    </row>
    <row r="53" spans="1:12" ht="52.5" customHeight="1" thickBot="1" x14ac:dyDescent="0.3">
      <c r="A53" s="11">
        <v>49</v>
      </c>
      <c r="B53" s="18" t="s">
        <v>47</v>
      </c>
      <c r="C53" s="11" t="s">
        <v>60</v>
      </c>
      <c r="D53" s="11">
        <v>3</v>
      </c>
      <c r="E53" s="11" t="s">
        <v>57</v>
      </c>
      <c r="F53" s="6" t="s">
        <v>14</v>
      </c>
      <c r="G53" s="27" t="s">
        <v>75</v>
      </c>
      <c r="H53" s="21">
        <v>434.28</v>
      </c>
      <c r="I53" s="21">
        <v>479.82</v>
      </c>
      <c r="J53" s="12" t="s">
        <v>69</v>
      </c>
      <c r="K53" s="21">
        <v>180</v>
      </c>
      <c r="L53" s="23">
        <v>43.52</v>
      </c>
    </row>
    <row r="54" spans="1:12" ht="63.75" customHeight="1" thickBot="1" x14ac:dyDescent="0.3">
      <c r="A54" s="11">
        <v>50</v>
      </c>
      <c r="B54" s="18" t="s">
        <v>40</v>
      </c>
      <c r="C54" s="11" t="s">
        <v>60</v>
      </c>
      <c r="D54" s="11">
        <v>2</v>
      </c>
      <c r="E54" s="11" t="s">
        <v>42</v>
      </c>
      <c r="F54" s="6" t="s">
        <v>14</v>
      </c>
      <c r="G54" s="27" t="s">
        <v>75</v>
      </c>
      <c r="H54" s="21">
        <v>99</v>
      </c>
      <c r="I54" s="21">
        <v>460.57</v>
      </c>
      <c r="J54" s="12" t="s">
        <v>69</v>
      </c>
      <c r="K54" s="21">
        <v>120</v>
      </c>
      <c r="L54" s="23">
        <v>69.040000000000006</v>
      </c>
    </row>
    <row r="55" spans="1:12" ht="56.25" customHeight="1" thickBot="1" x14ac:dyDescent="0.3">
      <c r="A55" s="11">
        <v>51</v>
      </c>
      <c r="B55" s="18" t="s">
        <v>41</v>
      </c>
      <c r="C55" s="11" t="s">
        <v>60</v>
      </c>
      <c r="D55" s="11">
        <v>4</v>
      </c>
      <c r="E55" s="11" t="s">
        <v>42</v>
      </c>
      <c r="F55" s="6" t="s">
        <v>14</v>
      </c>
      <c r="G55" s="27" t="s">
        <v>75</v>
      </c>
      <c r="H55" s="21">
        <v>597.39</v>
      </c>
      <c r="I55" s="21">
        <v>533.27</v>
      </c>
      <c r="J55" s="12" t="s">
        <v>69</v>
      </c>
      <c r="K55" s="21">
        <v>240</v>
      </c>
      <c r="L55" s="23">
        <v>13.2</v>
      </c>
    </row>
    <row r="56" spans="1:12" ht="63.75" thickBot="1" x14ac:dyDescent="0.3">
      <c r="A56" s="11">
        <v>52</v>
      </c>
      <c r="B56" s="18" t="s">
        <v>40</v>
      </c>
      <c r="C56" s="11" t="s">
        <v>60</v>
      </c>
      <c r="D56" s="11">
        <v>2</v>
      </c>
      <c r="E56" s="11" t="s">
        <v>57</v>
      </c>
      <c r="F56" s="6" t="s">
        <v>16</v>
      </c>
      <c r="G56" s="12" t="s">
        <v>58</v>
      </c>
      <c r="H56" s="21">
        <v>235.89</v>
      </c>
      <c r="I56" s="21">
        <v>558.82000000000005</v>
      </c>
      <c r="J56" s="12" t="s">
        <v>69</v>
      </c>
      <c r="K56" s="21">
        <v>120</v>
      </c>
      <c r="L56" s="23">
        <v>39.700000000000003</v>
      </c>
    </row>
    <row r="57" spans="1:12" ht="50.25" customHeight="1" thickBot="1" x14ac:dyDescent="0.3">
      <c r="A57" s="11">
        <v>53</v>
      </c>
      <c r="B57" s="18" t="s">
        <v>53</v>
      </c>
      <c r="C57" s="11" t="s">
        <v>60</v>
      </c>
      <c r="D57" s="11">
        <v>4</v>
      </c>
      <c r="E57" s="11" t="s">
        <v>42</v>
      </c>
      <c r="F57" s="6" t="s">
        <v>14</v>
      </c>
      <c r="G57" s="27" t="s">
        <v>75</v>
      </c>
      <c r="H57" s="21">
        <v>702</v>
      </c>
      <c r="I57" s="21">
        <v>520.9</v>
      </c>
      <c r="J57" s="12" t="s">
        <v>69</v>
      </c>
      <c r="K57" s="21">
        <v>240</v>
      </c>
      <c r="L57" s="23">
        <v>13.2</v>
      </c>
    </row>
    <row r="58" spans="1:12" ht="51.75" customHeight="1" thickBot="1" x14ac:dyDescent="0.3">
      <c r="A58" s="11">
        <v>54</v>
      </c>
      <c r="B58" s="18" t="s">
        <v>54</v>
      </c>
      <c r="C58" s="11" t="s">
        <v>60</v>
      </c>
      <c r="D58" s="11">
        <v>3</v>
      </c>
      <c r="E58" s="11" t="s">
        <v>68</v>
      </c>
      <c r="F58" s="6" t="s">
        <v>24</v>
      </c>
      <c r="G58" s="27" t="s">
        <v>75</v>
      </c>
      <c r="H58" s="21">
        <v>424.06</v>
      </c>
      <c r="I58" s="21">
        <v>484.28</v>
      </c>
      <c r="J58" s="12" t="s">
        <v>69</v>
      </c>
      <c r="K58" s="21">
        <v>150</v>
      </c>
      <c r="L58" s="23">
        <f>3.3+9.9+6.6+6.6+33.84</f>
        <v>60.24</v>
      </c>
    </row>
    <row r="60" spans="1:12" ht="24" customHeight="1" x14ac:dyDescent="0.25">
      <c r="B60" s="25" t="s">
        <v>71</v>
      </c>
    </row>
    <row r="61" spans="1:12" ht="30" x14ac:dyDescent="0.25">
      <c r="B61" s="19" t="s">
        <v>74</v>
      </c>
    </row>
  </sheetData>
  <mergeCells count="1">
    <mergeCell ref="A2:L2"/>
  </mergeCells>
  <phoneticPr fontId="6" type="noConversion"/>
  <dataValidations count="2">
    <dataValidation type="list" allowBlank="1" showInputMessage="1" showErrorMessage="1" sqref="C5:C58" xr:uid="{703792D1-45FF-4D96-B431-F41B9BAC5B65}">
      <formula1>"Janvāris,Februāris,Marts,Aprīlis,Maijs,Jūnijs,Jūlijs,Augusts,Septembris,Oktobris,Novembris,Decembris"</formula1>
    </dataValidation>
    <dataValidation type="list" allowBlank="1" showInputMessage="1" showErrorMessage="1" sqref="J5:J19 J22:J23 J49:J58 J46:J47 J26:J35 J38:J40" xr:uid="{7D1D798B-3DA3-4F96-9A35-8CD4953B5A32}">
      <formula1>"Biznesa,Ekonomiskā"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xr:uid="{BD4CD33A-AE08-4A06-A254-8C9D71378B89}">
          <x14:formula1>
            <xm:f>izvelnes!$A$1:$A$19</xm:f>
          </x14:formula1>
          <xm:sqref>F5:F58</xm:sqref>
        </x14:dataValidation>
        <x14:dataValidation type="list" allowBlank="1" showInputMessage="1" xr:uid="{4B2742D3-7A14-49A5-B02B-2C82D634257E}">
          <x14:formula1>
            <xm:f>izvelnes!$A$30:$A$37</xm:f>
          </x14:formula1>
          <xm:sqref>G5:G10 G12 G14:G17 G19:G25 G27 G31 G34:G39 G41:G45 G48 G50:G51 G56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18220-D13D-4B26-94D6-722EF5735D28}">
  <dimension ref="A1:A37"/>
  <sheetViews>
    <sheetView zoomScale="120" zoomScaleNormal="120" workbookViewId="0">
      <selection sqref="A1:A20"/>
    </sheetView>
  </sheetViews>
  <sheetFormatPr defaultRowHeight="15" x14ac:dyDescent="0.25"/>
  <cols>
    <col min="1" max="1" width="70.42578125" bestFit="1" customWidth="1"/>
  </cols>
  <sheetData>
    <row r="1" spans="1:1" x14ac:dyDescent="0.25">
      <c r="A1" s="1" t="s">
        <v>13</v>
      </c>
    </row>
    <row r="2" spans="1:1" x14ac:dyDescent="0.25">
      <c r="A2" s="1" t="s">
        <v>14</v>
      </c>
    </row>
    <row r="3" spans="1:1" x14ac:dyDescent="0.25">
      <c r="A3" s="1" t="s">
        <v>15</v>
      </c>
    </row>
    <row r="4" spans="1:1" x14ac:dyDescent="0.25">
      <c r="A4" s="1" t="s">
        <v>16</v>
      </c>
    </row>
    <row r="5" spans="1:1" x14ac:dyDescent="0.25">
      <c r="A5" s="1" t="s">
        <v>17</v>
      </c>
    </row>
    <row r="6" spans="1:1" x14ac:dyDescent="0.25">
      <c r="A6" s="1" t="s">
        <v>18</v>
      </c>
    </row>
    <row r="7" spans="1:1" x14ac:dyDescent="0.25">
      <c r="A7" s="1" t="s">
        <v>19</v>
      </c>
    </row>
    <row r="8" spans="1:1" x14ac:dyDescent="0.25">
      <c r="A8" s="1" t="s">
        <v>20</v>
      </c>
    </row>
    <row r="9" spans="1:1" x14ac:dyDescent="0.25">
      <c r="A9" s="1" t="s">
        <v>21</v>
      </c>
    </row>
    <row r="10" spans="1:1" x14ac:dyDescent="0.25">
      <c r="A10" s="1" t="s">
        <v>22</v>
      </c>
    </row>
    <row r="11" spans="1:1" x14ac:dyDescent="0.25">
      <c r="A11" s="1" t="s">
        <v>23</v>
      </c>
    </row>
    <row r="12" spans="1:1" x14ac:dyDescent="0.25">
      <c r="A12" s="1" t="s">
        <v>24</v>
      </c>
    </row>
    <row r="13" spans="1:1" x14ac:dyDescent="0.25">
      <c r="A13" s="1" t="s">
        <v>25</v>
      </c>
    </row>
    <row r="14" spans="1:1" x14ac:dyDescent="0.25">
      <c r="A14" s="1" t="s">
        <v>26</v>
      </c>
    </row>
    <row r="15" spans="1:1" x14ac:dyDescent="0.25">
      <c r="A15" s="1" t="s">
        <v>27</v>
      </c>
    </row>
    <row r="16" spans="1:1" x14ac:dyDescent="0.25">
      <c r="A16" s="1" t="s">
        <v>28</v>
      </c>
    </row>
    <row r="17" spans="1:1" x14ac:dyDescent="0.25">
      <c r="A17" s="1" t="s">
        <v>29</v>
      </c>
    </row>
    <row r="18" spans="1:1" x14ac:dyDescent="0.25">
      <c r="A18" s="1" t="s">
        <v>30</v>
      </c>
    </row>
    <row r="19" spans="1:1" ht="15.75" thickBot="1" x14ac:dyDescent="0.3">
      <c r="A19" s="1" t="s">
        <v>31</v>
      </c>
    </row>
    <row r="20" spans="1:1" ht="16.5" thickBot="1" x14ac:dyDescent="0.3">
      <c r="A20" s="6" t="s">
        <v>44</v>
      </c>
    </row>
    <row r="30" spans="1:1" x14ac:dyDescent="0.25">
      <c r="A30" s="2" t="s">
        <v>32</v>
      </c>
    </row>
    <row r="31" spans="1:1" x14ac:dyDescent="0.25">
      <c r="A31" s="2" t="s">
        <v>33</v>
      </c>
    </row>
    <row r="32" spans="1:1" x14ac:dyDescent="0.25">
      <c r="A32" s="2" t="s">
        <v>34</v>
      </c>
    </row>
    <row r="33" spans="1:1" x14ac:dyDescent="0.25">
      <c r="A33" s="2" t="s">
        <v>35</v>
      </c>
    </row>
    <row r="34" spans="1:1" x14ac:dyDescent="0.25">
      <c r="A34" s="2" t="s">
        <v>36</v>
      </c>
    </row>
    <row r="35" spans="1:1" x14ac:dyDescent="0.25">
      <c r="A35" s="2" t="s">
        <v>37</v>
      </c>
    </row>
    <row r="36" spans="1:1" x14ac:dyDescent="0.25">
      <c r="A36" s="2" t="s">
        <v>38</v>
      </c>
    </row>
    <row r="37" spans="1:1" x14ac:dyDescent="0.25">
      <c r="A37" s="2" t="s">
        <v>39</v>
      </c>
    </row>
  </sheetData>
  <sortState xmlns:xlrd2="http://schemas.microsoft.com/office/spreadsheetml/2017/richdata2" ref="A30:A37">
    <sortCondition ref="A30:A37"/>
  </sortState>
  <dataValidations count="1">
    <dataValidation type="list" allowBlank="1" showInputMessage="1" sqref="A20" xr:uid="{F12A14F7-B260-444E-A91E-6B03F1C15A22}">
      <formula1>$A$1:$A$19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eb29a3c-6656-49ab-8ae3-cae19fda929b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DCE3066616A28641A34EF908D789A083" ma:contentTypeVersion="13" ma:contentTypeDescription="Izveidot jaunu dokumentu." ma:contentTypeScope="" ma:versionID="c4fcf84e6278ede6abfe2f253632124c">
  <xsd:schema xmlns:xsd="http://www.w3.org/2001/XMLSchema" xmlns:xs="http://www.w3.org/2001/XMLSchema" xmlns:p="http://schemas.microsoft.com/office/2006/metadata/properties" xmlns:ns3="feb29a3c-6656-49ab-8ae3-cae19fda929b" xmlns:ns4="51d09a9e-f8a8-4666-9e24-5219cac8742e" targetNamespace="http://schemas.microsoft.com/office/2006/metadata/properties" ma:root="true" ma:fieldsID="fe871bf041af6d88229c8f8948d52539" ns3:_="" ns4:_="">
    <xsd:import namespace="feb29a3c-6656-49ab-8ae3-cae19fda929b"/>
    <xsd:import namespace="51d09a9e-f8a8-4666-9e24-5219cac874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b29a3c-6656-49ab-8ae3-cae19fda929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09a9e-f8a8-4666-9e24-5219cac8742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Koplietošanas norādes jaucējkod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9BC023-4345-44AD-97B1-9C07F76554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D51F00-5C9C-436F-BA15-FF4F66032158}">
  <ds:schemaRefs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51d09a9e-f8a8-4666-9e24-5219cac8742e"/>
    <ds:schemaRef ds:uri="feb29a3c-6656-49ab-8ae3-cae19fda929b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91CBAE9-FAC1-4608-8B44-08F167623B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b29a3c-6656-49ab-8ae3-cae19fda929b"/>
    <ds:schemaRef ds:uri="51d09a9e-f8a8-4666-9e24-5219cac874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tabula</vt:lpstr>
      <vt:lpstr>izvelnes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Janis Beltins</dc:creator>
  <cp:keywords/>
  <dc:description/>
  <cp:lastModifiedBy>Ieva Zemeskalna</cp:lastModifiedBy>
  <cp:revision/>
  <dcterms:created xsi:type="dcterms:W3CDTF">2025-02-24T14:21:48Z</dcterms:created>
  <dcterms:modified xsi:type="dcterms:W3CDTF">2025-07-21T08:38:20Z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0x010100DCE3066616A28641A34EF908D789A083</vt:lpwstr>
  </property>
</Properties>
</file>